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</sheets>
  <calcPr calcId="124519"/>
</workbook>
</file>

<file path=xl/calcChain.xml><?xml version="1.0" encoding="utf-8"?>
<calcChain xmlns="http://schemas.openxmlformats.org/spreadsheetml/2006/main">
  <c r="B8" i="1"/>
  <c r="B23"/>
  <c r="B22"/>
  <c r="B21"/>
  <c r="B4"/>
  <c r="B3"/>
</calcChain>
</file>

<file path=xl/sharedStrings.xml><?xml version="1.0" encoding="utf-8"?>
<sst xmlns="http://schemas.openxmlformats.org/spreadsheetml/2006/main" count="21" uniqueCount="15">
  <si>
    <t>Конфет за 0,5 водки</t>
  </si>
  <si>
    <t>шт</t>
  </si>
  <si>
    <t>колличество спирта в 0,5 водки</t>
  </si>
  <si>
    <t>цена мл спирта в конфетах</t>
  </si>
  <si>
    <t>мл</t>
  </si>
  <si>
    <t>крепость в % об</t>
  </si>
  <si>
    <t>Стоимость в конфетах</t>
  </si>
  <si>
    <t>Объем бутыля л</t>
  </si>
  <si>
    <t>В желтые ячейки введи свое значение))))</t>
  </si>
  <si>
    <t>Но с учетом контракции нужно не 200 мл спирта на 0,5 водки, а 208 мл.</t>
  </si>
  <si>
    <t>Таким образом:</t>
  </si>
  <si>
    <t>дополнительно на контракцию</t>
  </si>
  <si>
    <t>Расчет с учетом контракции - спирта нужно больше на 4 процента (примерно)</t>
  </si>
  <si>
    <t>цена мл спирта в конфетах с учетом контракции</t>
  </si>
  <si>
    <t>Но контракцию можно не учитывать)))) Цена, то указана четко и без ее учета. Просто 1,5 градуса в подарок))))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</si>
</sst>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1" xfId="0" applyFont="1" applyBorder="1"/>
    <xf numFmtId="0" fontId="2" fillId="2" borderId="1" xfId="0" applyFont="1" applyFill="1" applyBorder="1"/>
    <xf numFmtId="0" fontId="2" fillId="3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25"/>
  <sheetViews>
    <sheetView tabSelected="1" topLeftCell="A7" workbookViewId="0">
      <selection activeCell="H20" sqref="H20"/>
    </sheetView>
  </sheetViews>
  <sheetFormatPr defaultRowHeight="15"/>
  <cols>
    <col min="1" max="1" width="57.28515625" customWidth="1"/>
    <col min="2" max="2" width="13.28515625" customWidth="1"/>
  </cols>
  <sheetData>
    <row r="2" spans="1:3">
      <c r="A2" t="s">
        <v>0</v>
      </c>
      <c r="B2">
        <v>120</v>
      </c>
      <c r="C2" t="s">
        <v>1</v>
      </c>
    </row>
    <row r="3" spans="1:3">
      <c r="A3" t="s">
        <v>2</v>
      </c>
      <c r="B3">
        <f>(0.5*0.4)*1000</f>
        <v>200</v>
      </c>
      <c r="C3" t="s">
        <v>4</v>
      </c>
    </row>
    <row r="4" spans="1:3">
      <c r="A4" t="s">
        <v>3</v>
      </c>
      <c r="B4">
        <f>B2/B3</f>
        <v>0.6</v>
      </c>
      <c r="C4" t="s">
        <v>1</v>
      </c>
    </row>
    <row r="6" spans="1:3" ht="33.75">
      <c r="A6" s="2" t="s">
        <v>7</v>
      </c>
      <c r="B6" s="3">
        <v>0.5</v>
      </c>
    </row>
    <row r="7" spans="1:3" ht="33.75">
      <c r="A7" s="2" t="s">
        <v>5</v>
      </c>
      <c r="B7" s="3">
        <v>40</v>
      </c>
    </row>
    <row r="8" spans="1:3" ht="33.75">
      <c r="A8" s="2" t="s">
        <v>6</v>
      </c>
      <c r="B8" s="4">
        <f>((B6*(B7/100))*1000)*B4</f>
        <v>120</v>
      </c>
    </row>
    <row r="11" spans="1:3" ht="33.75">
      <c r="A11" s="1" t="s">
        <v>8</v>
      </c>
    </row>
    <row r="14" spans="1:3">
      <c r="A14" t="s">
        <v>9</v>
      </c>
    </row>
    <row r="16" spans="1:3">
      <c r="A16" t="s">
        <v>12</v>
      </c>
    </row>
    <row r="18" spans="1:3">
      <c r="A18" t="s">
        <v>10</v>
      </c>
    </row>
    <row r="20" spans="1:3">
      <c r="A20" t="s">
        <v>0</v>
      </c>
      <c r="B20">
        <v>120</v>
      </c>
      <c r="C20" t="s">
        <v>1</v>
      </c>
    </row>
    <row r="21" spans="1:3">
      <c r="A21" t="s">
        <v>2</v>
      </c>
      <c r="B21">
        <f>(0.5*0.4)*1000</f>
        <v>200</v>
      </c>
      <c r="C21" t="s">
        <v>4</v>
      </c>
    </row>
    <row r="22" spans="1:3">
      <c r="A22" t="s">
        <v>11</v>
      </c>
      <c r="B22">
        <f>B21*104/100</f>
        <v>208</v>
      </c>
    </row>
    <row r="23" spans="1:3">
      <c r="A23" t="s">
        <v>13</v>
      </c>
      <c r="B23">
        <f>B20/B22</f>
        <v>0.57692307692307687</v>
      </c>
      <c r="C23" t="s">
        <v>1</v>
      </c>
    </row>
    <row r="25" spans="1:3">
      <c r="A25" t="s">
        <v>14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2015-01-22T18:20:25Z</dcterms:modified>
</cp:coreProperties>
</file>